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S SUPETAR\Desktop\"/>
    </mc:Choice>
  </mc:AlternateContent>
  <bookViews>
    <workbookView xWindow="240" yWindow="105" windowWidth="14805" windowHeight="8010" activeTab="1"/>
  </bookViews>
  <sheets>
    <sheet name="Opći podatci" sheetId="1" r:id="rId1"/>
    <sheet name="Posebni podatci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  <c r="B35" i="1"/>
  <c r="B28" i="1"/>
  <c r="B22" i="1"/>
  <c r="E22" i="1"/>
  <c r="B16" i="1"/>
  <c r="E10" i="1"/>
</calcChain>
</file>

<file path=xl/sharedStrings.xml><?xml version="1.0" encoding="utf-8"?>
<sst xmlns="http://schemas.openxmlformats.org/spreadsheetml/2006/main" count="75" uniqueCount="44">
  <si>
    <t>Prihodi i rashodi prema izvoru financiranja i računskom planu</t>
  </si>
  <si>
    <t xml:space="preserve">3.2.1 Vlastiti prihodi PK </t>
  </si>
  <si>
    <t>Rashodi</t>
  </si>
  <si>
    <t>Prihod</t>
  </si>
  <si>
    <t>3.2.2. Vlastiti prihodi PK -prenesena sredstva</t>
  </si>
  <si>
    <t xml:space="preserve">4.8.1. Prihodi za posebne namjene PK </t>
  </si>
  <si>
    <t>4.8.2. Prihodi za posebne namjene PK  - PRENESENA SREDSTVA</t>
  </si>
  <si>
    <t xml:space="preserve">5.4.1. Pomoći PK </t>
  </si>
  <si>
    <t>5.4.2. -Pomoći PK - prenesena sredstva</t>
  </si>
  <si>
    <t>6.2.2 - Donacije PK -prenesena sredstva</t>
  </si>
  <si>
    <t>7.2.2.- Prihodi od prodaje nefinancijske imovine-prenesena sredstva</t>
  </si>
  <si>
    <t>1.1.1 Opći prihodi i primici</t>
  </si>
  <si>
    <t xml:space="preserve">4.4.1. Prihodi za posebne namjene - Decentralizacija </t>
  </si>
  <si>
    <t xml:space="preserve">5.3.1. Pomoći EU </t>
  </si>
  <si>
    <t xml:space="preserve">Posebni dio  aktivnosti po izvoru financiranja </t>
  </si>
  <si>
    <t>PROGRAM 4001 Razvoj odgojno obrazovnog sustava</t>
  </si>
  <si>
    <t>AKTIVNOST A400104 E-škole</t>
  </si>
  <si>
    <t xml:space="preserve">1.1.1. Opći prihodi i primici </t>
  </si>
  <si>
    <t>planirano</t>
  </si>
  <si>
    <t>ostvareno</t>
  </si>
  <si>
    <t xml:space="preserve">AKTIVNOST A400115 OSOBNI POMOĆNICI I POMOĆNICI U NASTAVI </t>
  </si>
  <si>
    <t xml:space="preserve">5.4.1. POMOĆI PK </t>
  </si>
  <si>
    <t>AKTIVNOST A400116 PRODUŽENI BORAVAK</t>
  </si>
  <si>
    <t>AKTIVNOST T400110 Financiranje troškova prehrane za učenike OŠ</t>
  </si>
  <si>
    <t xml:space="preserve">Tekući projekt T400111 Opskrba školskih ustanova higijenskim potrepštinama </t>
  </si>
  <si>
    <t>Planirano</t>
  </si>
  <si>
    <t>Realizirano</t>
  </si>
  <si>
    <t xml:space="preserve">Tekući projekt T400120 UČIMO ZAJEDNO V </t>
  </si>
  <si>
    <t>PROGRAM 4030 OSNOVNOŠKOLSKO OBRAZOVANJE</t>
  </si>
  <si>
    <t>AKTIVNOST A403001 RASHODI DJELATNOSTI</t>
  </si>
  <si>
    <t xml:space="preserve">3.2.1. Vlastiti prihodi PK  </t>
  </si>
  <si>
    <t>3.2.2. Vlastiti prihodi PK-prenesena sredstva</t>
  </si>
  <si>
    <t>4.4.1. Prihodi za posebne namjene-Decentralizacija</t>
  </si>
  <si>
    <t xml:space="preserve">4.8.1 Prihodi za posebne namjene PK </t>
  </si>
  <si>
    <t>4.8.2. Prihodi za posebne namjene PK - prenesena sredstva</t>
  </si>
  <si>
    <t>5.4.2. Pomoći PK - prenesena sredstva</t>
  </si>
  <si>
    <t>6.2.2. Donacije PK -prenesena sredstva</t>
  </si>
  <si>
    <t xml:space="preserve">AKTIVNOST A403002 Izgradnja i uređenje objekata te nabava i održavanje opreme </t>
  </si>
  <si>
    <t xml:space="preserve">4.8.1. Prihodi za posebne namjene </t>
  </si>
  <si>
    <t>7.2.2. Prihodi od prodaje nefinancijske imovine PK - prenesena sredstva</t>
  </si>
  <si>
    <t>AKTIVNOST A403003 PRAVNO ZASTUPANJE NAKNADA ŠTETE I OSTALO</t>
  </si>
  <si>
    <t xml:space="preserve">planirano </t>
  </si>
  <si>
    <t xml:space="preserve">ostvareno </t>
  </si>
  <si>
    <t xml:space="preserve">AKTIVNOST A403004 Prijevoz učenika osnovnih škola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</si>
</sst>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4" fontId="0" fillId="0" borderId="1" xfId="0" applyNumberFormat="1" applyFont="1" applyBorder="1"/>
    <xf numFmtId="0" fontId="0" fillId="0" borderId="1" xfId="0" applyFont="1" applyBorder="1"/>
    <xf numFmtId="0" fontId="2" fillId="0" borderId="1" xfId="0" applyFont="1" applyBorder="1"/>
    <xf numFmtId="3" fontId="0" fillId="0" borderId="1" xfId="0" applyNumberFormat="1" applyBorder="1"/>
    <xf numFmtId="0" fontId="0" fillId="0" borderId="2" xfId="0" applyBorder="1"/>
    <xf numFmtId="4" fontId="0" fillId="0" borderId="2" xfId="0" applyNumberFormat="1" applyBorder="1"/>
    <xf numFmtId="0" fontId="3" fillId="0" borderId="0" xfId="0" applyFont="1"/>
    <xf numFmtId="0" fontId="0" fillId="0" borderId="4" xfId="0" applyBorder="1"/>
    <xf numFmtId="4" fontId="0" fillId="0" borderId="4" xfId="0" applyNumberFormat="1" applyBorder="1"/>
    <xf numFmtId="0" fontId="0" fillId="0" borderId="3" xfId="0" applyFill="1" applyBorder="1"/>
    <xf numFmtId="0" fontId="0" fillId="0" borderId="3" xfId="0" applyBorder="1"/>
    <xf numFmtId="4" fontId="0" fillId="0" borderId="0" xfId="0" applyNumberFormat="1"/>
    <xf numFmtId="4" fontId="0" fillId="0" borderId="3" xfId="0" applyNumberFormat="1" applyBorder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5"/>
  <sheetViews>
    <sheetView topLeftCell="A37" workbookViewId="0">
      <selection activeCell="G2" sqref="A2:G2"/>
    </sheetView>
  </sheetViews>
  <sheetFormatPr defaultRowHeight="15" x14ac:dyDescent="0.25"/>
  <cols>
    <col min="2" max="2" width="10.85546875" bestFit="1" customWidth="1"/>
    <col min="5" max="5" width="10.85546875" bestFit="1" customWidth="1"/>
  </cols>
  <sheetData>
    <row r="2" spans="1:6" x14ac:dyDescent="0.25">
      <c r="A2" s="12" t="s">
        <v>0</v>
      </c>
      <c r="B2" s="12"/>
      <c r="C2" s="12"/>
      <c r="D2" s="12"/>
      <c r="E2" s="12"/>
      <c r="F2" s="12"/>
    </row>
    <row r="4" spans="1:6" x14ac:dyDescent="0.25">
      <c r="A4" s="2" t="s">
        <v>1</v>
      </c>
      <c r="B4" s="2"/>
      <c r="C4" s="2"/>
      <c r="D4" s="2" t="s">
        <v>2</v>
      </c>
      <c r="E4" s="2"/>
    </row>
    <row r="5" spans="1:6" x14ac:dyDescent="0.25">
      <c r="A5" s="2" t="s">
        <v>3</v>
      </c>
      <c r="B5" s="2"/>
      <c r="C5" s="2"/>
      <c r="D5" s="2">
        <v>321410</v>
      </c>
      <c r="E5" s="2">
        <v>536.82000000000005</v>
      </c>
    </row>
    <row r="6" spans="1:6" x14ac:dyDescent="0.25">
      <c r="A6" s="2">
        <v>641320</v>
      </c>
      <c r="B6" s="3">
        <v>0.01</v>
      </c>
      <c r="C6" s="3"/>
      <c r="D6" s="2">
        <v>323110</v>
      </c>
      <c r="E6" s="2">
        <v>136.29</v>
      </c>
    </row>
    <row r="7" spans="1:6" x14ac:dyDescent="0.25">
      <c r="A7" s="2">
        <v>661510</v>
      </c>
      <c r="B7" s="6">
        <v>7835.94</v>
      </c>
      <c r="C7" s="4"/>
      <c r="D7" s="2">
        <v>329210</v>
      </c>
      <c r="E7" s="2">
        <v>122.5</v>
      </c>
    </row>
    <row r="8" spans="1:6" x14ac:dyDescent="0.25">
      <c r="A8" s="2"/>
      <c r="B8" s="4">
        <v>7835.95</v>
      </c>
      <c r="C8" s="2"/>
      <c r="D8" s="2">
        <v>422310</v>
      </c>
      <c r="E8" s="3">
        <v>2750</v>
      </c>
    </row>
    <row r="9" spans="1:6" x14ac:dyDescent="0.25">
      <c r="A9" s="2"/>
      <c r="B9" s="2"/>
      <c r="C9" s="2"/>
      <c r="D9" s="2">
        <v>422510</v>
      </c>
      <c r="E9" s="2">
        <v>399.99</v>
      </c>
    </row>
    <row r="10" spans="1:6" x14ac:dyDescent="0.25">
      <c r="A10" s="2"/>
      <c r="B10" s="2"/>
      <c r="C10" s="2"/>
      <c r="D10" s="2"/>
      <c r="E10" s="4">
        <f>SUM(E5:E9)</f>
        <v>3945.6000000000004</v>
      </c>
    </row>
    <row r="12" spans="1:6" x14ac:dyDescent="0.25">
      <c r="A12" s="2" t="s">
        <v>4</v>
      </c>
      <c r="B12" s="2"/>
      <c r="C12" s="2"/>
      <c r="D12" s="2"/>
      <c r="E12" s="2"/>
    </row>
    <row r="13" spans="1:6" x14ac:dyDescent="0.25">
      <c r="A13" s="2">
        <v>32</v>
      </c>
      <c r="B13" s="3">
        <v>17568.48</v>
      </c>
      <c r="C13" s="2"/>
      <c r="D13" s="2"/>
      <c r="E13" s="2"/>
    </row>
    <row r="14" spans="1:6" x14ac:dyDescent="0.25">
      <c r="A14" s="2">
        <v>34</v>
      </c>
      <c r="B14" s="2">
        <v>20</v>
      </c>
      <c r="C14" s="2"/>
      <c r="D14" s="2"/>
      <c r="E14" s="2"/>
    </row>
    <row r="15" spans="1:6" x14ac:dyDescent="0.25">
      <c r="A15" s="2">
        <v>42</v>
      </c>
      <c r="B15" s="3">
        <v>19559.14</v>
      </c>
      <c r="C15" s="2"/>
      <c r="D15" s="2"/>
      <c r="E15" s="2"/>
    </row>
    <row r="16" spans="1:6" x14ac:dyDescent="0.25">
      <c r="A16" s="2"/>
      <c r="B16" s="5">
        <f>SUM(B13:B15)</f>
        <v>37147.619999999995</v>
      </c>
      <c r="C16" s="2"/>
      <c r="D16" s="2"/>
      <c r="E16" s="2"/>
    </row>
    <row r="18" spans="1:6" x14ac:dyDescent="0.25">
      <c r="A18" s="2" t="s">
        <v>5</v>
      </c>
      <c r="B18" s="2"/>
      <c r="C18" s="2"/>
      <c r="D18" s="2"/>
      <c r="E18" s="2"/>
    </row>
    <row r="19" spans="1:6" x14ac:dyDescent="0.25">
      <c r="A19" s="2" t="s">
        <v>3</v>
      </c>
      <c r="B19" s="2"/>
      <c r="C19" s="2"/>
      <c r="D19" s="2" t="s">
        <v>2</v>
      </c>
      <c r="E19" s="2"/>
    </row>
    <row r="20" spans="1:6" x14ac:dyDescent="0.25">
      <c r="A20" s="2">
        <v>65264</v>
      </c>
      <c r="B20" s="3">
        <v>5003.6400000000003</v>
      </c>
      <c r="C20" s="2"/>
      <c r="D20" s="2">
        <v>323990</v>
      </c>
      <c r="E20" s="3">
        <v>5389.64</v>
      </c>
    </row>
    <row r="21" spans="1:6" x14ac:dyDescent="0.25">
      <c r="A21" s="2">
        <v>652690</v>
      </c>
      <c r="B21" s="2">
        <v>214.5</v>
      </c>
      <c r="C21" s="2"/>
      <c r="D21" s="2">
        <v>424110</v>
      </c>
      <c r="E21" s="2">
        <v>195.03</v>
      </c>
    </row>
    <row r="22" spans="1:6" x14ac:dyDescent="0.25">
      <c r="A22" s="2"/>
      <c r="B22" s="5">
        <f>SUM(B20:B21)</f>
        <v>5218.1400000000003</v>
      </c>
      <c r="C22" s="2"/>
      <c r="D22" s="2"/>
      <c r="E22" s="5">
        <f>SUM(E20:E21)</f>
        <v>5584.67</v>
      </c>
    </row>
    <row r="24" spans="1:6" x14ac:dyDescent="0.25">
      <c r="A24" s="2" t="s">
        <v>6</v>
      </c>
      <c r="B24" s="2"/>
      <c r="C24" s="2"/>
      <c r="D24" s="2"/>
      <c r="E24" s="2"/>
      <c r="F24" s="2"/>
    </row>
    <row r="25" spans="1:6" x14ac:dyDescent="0.25">
      <c r="A25" s="2">
        <v>32</v>
      </c>
      <c r="B25" s="2">
        <v>305.01</v>
      </c>
      <c r="C25" s="2"/>
      <c r="D25" s="2"/>
      <c r="E25" s="2"/>
      <c r="F25" s="2"/>
    </row>
    <row r="26" spans="1:6" x14ac:dyDescent="0.25">
      <c r="A26" s="2">
        <v>42</v>
      </c>
      <c r="B26" s="2">
        <v>722.15</v>
      </c>
      <c r="C26" s="2"/>
      <c r="D26" s="2"/>
      <c r="E26" s="2"/>
      <c r="F26" s="2"/>
    </row>
    <row r="27" spans="1:6" x14ac:dyDescent="0.25">
      <c r="A27" s="2">
        <v>32</v>
      </c>
      <c r="B27" s="2">
        <v>570.46</v>
      </c>
      <c r="C27" s="2"/>
      <c r="D27" s="2"/>
      <c r="E27" s="2"/>
      <c r="F27" s="2"/>
    </row>
    <row r="28" spans="1:6" x14ac:dyDescent="0.25">
      <c r="A28" s="2"/>
      <c r="B28" s="4">
        <f>SUM(B25:B27)</f>
        <v>1597.62</v>
      </c>
      <c r="C28" s="2"/>
      <c r="D28" s="2"/>
      <c r="E28" s="2"/>
      <c r="F28" s="2"/>
    </row>
    <row r="30" spans="1:6" x14ac:dyDescent="0.25">
      <c r="A30" s="2" t="s">
        <v>7</v>
      </c>
      <c r="B30" s="2"/>
      <c r="C30" s="2"/>
      <c r="D30" s="2"/>
      <c r="E30" s="2"/>
      <c r="F30" s="2"/>
    </row>
    <row r="31" spans="1:6" x14ac:dyDescent="0.25">
      <c r="A31" s="2" t="s">
        <v>3</v>
      </c>
      <c r="B31" s="2"/>
      <c r="C31" s="2"/>
      <c r="D31" s="2" t="s">
        <v>2</v>
      </c>
      <c r="E31" s="2"/>
      <c r="F31" s="2"/>
    </row>
    <row r="32" spans="1:6" x14ac:dyDescent="0.25">
      <c r="A32" s="2">
        <v>63612</v>
      </c>
      <c r="B32" s="3">
        <v>600203.28</v>
      </c>
      <c r="C32" s="2"/>
      <c r="D32" s="2">
        <v>311110</v>
      </c>
      <c r="E32" s="3">
        <v>8458.25</v>
      </c>
      <c r="F32" s="2"/>
    </row>
    <row r="33" spans="1:6" x14ac:dyDescent="0.25">
      <c r="A33" s="2">
        <v>63613</v>
      </c>
      <c r="B33" s="3">
        <v>13108.71</v>
      </c>
      <c r="C33" s="2"/>
      <c r="D33" s="2">
        <v>32110</v>
      </c>
      <c r="E33" s="2">
        <v>554.08000000000004</v>
      </c>
      <c r="F33" s="2"/>
    </row>
    <row r="34" spans="1:6" x14ac:dyDescent="0.25">
      <c r="A34" s="2">
        <v>63622</v>
      </c>
      <c r="B34" s="2">
        <v>86.85</v>
      </c>
      <c r="C34" s="2"/>
      <c r="D34" s="2">
        <v>424110</v>
      </c>
      <c r="E34" s="2">
        <v>19.13</v>
      </c>
      <c r="F34" s="2"/>
    </row>
    <row r="35" spans="1:6" x14ac:dyDescent="0.25">
      <c r="A35" s="2"/>
      <c r="B35" s="5">
        <f>SUM(B32:B34)</f>
        <v>613398.84</v>
      </c>
      <c r="C35" s="2"/>
      <c r="D35" s="2">
        <v>311110</v>
      </c>
      <c r="E35" s="3">
        <v>468286.3</v>
      </c>
      <c r="F35" s="2"/>
    </row>
    <row r="36" spans="1:6" x14ac:dyDescent="0.25">
      <c r="A36" s="2"/>
      <c r="B36" s="2"/>
      <c r="C36" s="2"/>
      <c r="D36" s="2">
        <v>312190</v>
      </c>
      <c r="E36" s="3">
        <v>18908.66</v>
      </c>
      <c r="F36" s="2"/>
    </row>
    <row r="37" spans="1:6" x14ac:dyDescent="0.25">
      <c r="A37" s="2"/>
      <c r="B37" s="2"/>
      <c r="C37" s="2"/>
      <c r="D37" s="2">
        <v>313210</v>
      </c>
      <c r="E37" s="3">
        <v>77231.19</v>
      </c>
      <c r="F37" s="2"/>
    </row>
    <row r="38" spans="1:6" x14ac:dyDescent="0.25">
      <c r="A38" s="2"/>
      <c r="B38" s="2"/>
      <c r="C38" s="2"/>
      <c r="D38" s="2">
        <v>321110</v>
      </c>
      <c r="E38" s="3">
        <v>24752.9</v>
      </c>
      <c r="F38" s="2"/>
    </row>
    <row r="39" spans="1:6" x14ac:dyDescent="0.25">
      <c r="A39" s="2"/>
      <c r="B39" s="2"/>
      <c r="C39" s="2"/>
      <c r="D39" s="2">
        <v>322110</v>
      </c>
      <c r="E39" s="2">
        <v>386.02</v>
      </c>
      <c r="F39" s="2"/>
    </row>
    <row r="40" spans="1:6" x14ac:dyDescent="0.25">
      <c r="A40" s="2"/>
      <c r="B40" s="2"/>
      <c r="C40" s="2"/>
      <c r="D40" s="2">
        <v>323110</v>
      </c>
      <c r="E40" s="2">
        <v>29.49</v>
      </c>
      <c r="F40" s="2"/>
    </row>
    <row r="41" spans="1:6" x14ac:dyDescent="0.25">
      <c r="A41" s="2"/>
      <c r="B41" s="2"/>
      <c r="C41" s="2"/>
      <c r="D41" s="2">
        <v>329510</v>
      </c>
      <c r="E41" s="3">
        <v>1368.86</v>
      </c>
      <c r="F41" s="2"/>
    </row>
    <row r="42" spans="1:6" x14ac:dyDescent="0.25">
      <c r="A42" s="2"/>
      <c r="B42" s="2"/>
      <c r="C42" s="2"/>
      <c r="D42" s="2">
        <v>381310</v>
      </c>
      <c r="E42" s="2">
        <v>887.96</v>
      </c>
      <c r="F42" s="2"/>
    </row>
    <row r="43" spans="1:6" x14ac:dyDescent="0.25">
      <c r="A43" s="2"/>
      <c r="B43" s="2"/>
      <c r="C43" s="2"/>
      <c r="D43" s="2">
        <v>372290</v>
      </c>
      <c r="E43" s="3">
        <v>3902.03</v>
      </c>
      <c r="F43" s="2"/>
    </row>
    <row r="44" spans="1:6" x14ac:dyDescent="0.25">
      <c r="A44" s="2"/>
      <c r="B44" s="2"/>
      <c r="C44" s="2"/>
      <c r="D44" s="2"/>
      <c r="E44" s="5">
        <f>SUM(E32:E43)</f>
        <v>604784.87</v>
      </c>
      <c r="F44" s="2"/>
    </row>
    <row r="46" spans="1:6" x14ac:dyDescent="0.25">
      <c r="A46" s="7" t="s">
        <v>8</v>
      </c>
      <c r="B46" s="7"/>
      <c r="C46" s="7"/>
      <c r="D46" s="7"/>
      <c r="E46" s="7"/>
      <c r="F46" s="7"/>
    </row>
    <row r="47" spans="1:6" x14ac:dyDescent="0.25">
      <c r="A47" s="7">
        <v>32</v>
      </c>
      <c r="B47" s="7">
        <v>94.71</v>
      </c>
      <c r="C47" s="7"/>
      <c r="D47" s="7"/>
      <c r="E47" s="7"/>
      <c r="F47" s="7"/>
    </row>
    <row r="49" spans="1:6" x14ac:dyDescent="0.25">
      <c r="A49" s="2" t="s">
        <v>9</v>
      </c>
      <c r="B49" s="2"/>
      <c r="C49" s="2"/>
      <c r="D49" s="2"/>
      <c r="E49" s="2"/>
      <c r="F49" s="2"/>
    </row>
    <row r="50" spans="1:6" x14ac:dyDescent="0.25">
      <c r="A50" s="2">
        <v>32</v>
      </c>
      <c r="B50" s="2">
        <v>0.31</v>
      </c>
      <c r="C50" s="2"/>
      <c r="D50" s="2"/>
      <c r="E50" s="2"/>
      <c r="F50" s="2"/>
    </row>
    <row r="52" spans="1:6" x14ac:dyDescent="0.25">
      <c r="A52" s="2" t="s">
        <v>10</v>
      </c>
      <c r="B52" s="2"/>
      <c r="C52" s="2"/>
      <c r="D52" s="2"/>
      <c r="E52" s="2"/>
      <c r="F52" s="2"/>
    </row>
    <row r="53" spans="1:6" x14ac:dyDescent="0.25">
      <c r="A53" s="2">
        <v>422710</v>
      </c>
      <c r="B53" s="2">
        <v>238.9</v>
      </c>
      <c r="C53" s="2"/>
      <c r="D53" s="2"/>
      <c r="E53" s="2"/>
      <c r="F53" s="2"/>
    </row>
    <row r="55" spans="1:6" x14ac:dyDescent="0.25">
      <c r="A55" s="2" t="s">
        <v>11</v>
      </c>
      <c r="B55" s="2"/>
      <c r="C55" s="2"/>
      <c r="D55" s="2"/>
      <c r="E55" s="2"/>
      <c r="F55" s="2"/>
    </row>
    <row r="56" spans="1:6" x14ac:dyDescent="0.25">
      <c r="A56" s="2">
        <v>31</v>
      </c>
      <c r="B56" s="2">
        <v>199.08</v>
      </c>
      <c r="C56" s="2"/>
      <c r="D56" s="2"/>
      <c r="E56" s="2"/>
      <c r="F56" s="2"/>
    </row>
    <row r="57" spans="1:6" x14ac:dyDescent="0.25">
      <c r="A57" s="2">
        <v>31</v>
      </c>
      <c r="B57" s="3">
        <v>6779.3</v>
      </c>
      <c r="C57" s="2"/>
      <c r="D57" s="2"/>
      <c r="E57" s="2"/>
      <c r="F57" s="2"/>
    </row>
    <row r="59" spans="1:6" x14ac:dyDescent="0.25">
      <c r="A59" s="2" t="s">
        <v>12</v>
      </c>
      <c r="B59" s="2"/>
      <c r="C59" s="2"/>
      <c r="D59" s="2"/>
      <c r="E59" s="2"/>
      <c r="F59" s="2"/>
    </row>
    <row r="60" spans="1:6" x14ac:dyDescent="0.25">
      <c r="A60" s="13">
        <v>31</v>
      </c>
      <c r="B60" s="14">
        <v>18422.52</v>
      </c>
      <c r="C60" s="13"/>
      <c r="D60" s="13"/>
      <c r="E60" s="13"/>
      <c r="F60" s="13"/>
    </row>
    <row r="61" spans="1:6" x14ac:dyDescent="0.25">
      <c r="A61" s="15">
        <v>34</v>
      </c>
      <c r="B61" s="15">
        <v>189.6</v>
      </c>
      <c r="C61" s="16"/>
      <c r="D61" s="16"/>
      <c r="E61" s="16"/>
      <c r="F61" s="16"/>
    </row>
    <row r="63" spans="1:6" x14ac:dyDescent="0.25">
      <c r="A63" s="16" t="s">
        <v>13</v>
      </c>
      <c r="B63" s="16"/>
      <c r="C63" s="16"/>
      <c r="D63" s="16"/>
      <c r="E63" s="16"/>
      <c r="F63" s="16"/>
    </row>
    <row r="64" spans="1:6" x14ac:dyDescent="0.25">
      <c r="A64" s="16">
        <v>31</v>
      </c>
      <c r="B64" s="18">
        <v>15191.7</v>
      </c>
      <c r="C64" s="16"/>
      <c r="D64" s="16"/>
      <c r="E64" s="16"/>
      <c r="F64" s="16"/>
    </row>
    <row r="65" spans="1:6" x14ac:dyDescent="0.25">
      <c r="A65" s="16">
        <v>32</v>
      </c>
      <c r="B65" s="18">
        <v>1478.65</v>
      </c>
      <c r="C65" s="16"/>
      <c r="D65" s="16"/>
      <c r="E65" s="16"/>
      <c r="F65" s="1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7"/>
  <sheetViews>
    <sheetView tabSelected="1" workbookViewId="0">
      <selection activeCell="J10" sqref="J10"/>
    </sheetView>
  </sheetViews>
  <sheetFormatPr defaultRowHeight="15" x14ac:dyDescent="0.25"/>
  <cols>
    <col min="2" max="2" width="9.85546875" bestFit="1" customWidth="1"/>
    <col min="3" max="3" width="12.5703125" bestFit="1" customWidth="1"/>
    <col min="4" max="4" width="12" customWidth="1"/>
    <col min="5" max="7" width="9.85546875" bestFit="1" customWidth="1"/>
  </cols>
  <sheetData>
    <row r="2" spans="1:9" x14ac:dyDescent="0.25">
      <c r="A2" s="12" t="s">
        <v>14</v>
      </c>
      <c r="B2" s="12"/>
      <c r="C2" s="12"/>
      <c r="D2" s="12"/>
    </row>
    <row r="4" spans="1:9" x14ac:dyDescent="0.25">
      <c r="A4" s="1" t="s">
        <v>15</v>
      </c>
    </row>
    <row r="6" spans="1:9" x14ac:dyDescent="0.25">
      <c r="A6" s="4" t="s">
        <v>16</v>
      </c>
      <c r="B6" s="4"/>
      <c r="C6" s="4"/>
      <c r="D6" s="7"/>
      <c r="E6" s="7"/>
    </row>
    <row r="7" spans="1:9" x14ac:dyDescent="0.25">
      <c r="A7" s="7" t="s">
        <v>17</v>
      </c>
      <c r="B7" s="7"/>
      <c r="C7" s="7"/>
      <c r="D7" s="7" t="s">
        <v>18</v>
      </c>
      <c r="E7" s="7" t="s">
        <v>19</v>
      </c>
    </row>
    <row r="8" spans="1:9" x14ac:dyDescent="0.25">
      <c r="A8" s="7"/>
      <c r="B8" s="7"/>
      <c r="C8" s="7">
        <v>31</v>
      </c>
      <c r="D8" s="7">
        <v>731</v>
      </c>
      <c r="E8" s="7">
        <v>199.08</v>
      </c>
    </row>
    <row r="10" spans="1:9" x14ac:dyDescent="0.25">
      <c r="A10" s="8" t="s">
        <v>20</v>
      </c>
      <c r="B10" s="2"/>
      <c r="C10" s="2"/>
      <c r="D10" s="2"/>
      <c r="E10" s="2"/>
      <c r="F10" s="2"/>
      <c r="G10" s="2"/>
    </row>
    <row r="11" spans="1:9" x14ac:dyDescent="0.25">
      <c r="A11" s="2" t="s">
        <v>17</v>
      </c>
      <c r="B11" s="2"/>
      <c r="C11" s="2"/>
      <c r="D11" s="2" t="s">
        <v>18</v>
      </c>
      <c r="E11" s="2" t="s">
        <v>19</v>
      </c>
      <c r="F11" s="2"/>
      <c r="G11" s="2"/>
    </row>
    <row r="12" spans="1:9" x14ac:dyDescent="0.25">
      <c r="A12" s="2"/>
      <c r="B12" s="3"/>
      <c r="C12" s="2">
        <v>31</v>
      </c>
      <c r="D12" s="3">
        <v>8955.6299999999992</v>
      </c>
      <c r="E12" s="3">
        <v>3360.92</v>
      </c>
      <c r="F12" s="2"/>
      <c r="G12" s="2"/>
    </row>
    <row r="13" spans="1:9" x14ac:dyDescent="0.25">
      <c r="A13" s="2"/>
      <c r="B13" s="2"/>
      <c r="C13" s="2"/>
      <c r="D13" s="2"/>
      <c r="E13" s="2"/>
      <c r="F13" s="2"/>
      <c r="G13" s="2"/>
    </row>
    <row r="14" spans="1:9" x14ac:dyDescent="0.25">
      <c r="A14" s="2" t="s">
        <v>21</v>
      </c>
      <c r="B14" s="2"/>
      <c r="C14" s="2"/>
      <c r="D14" s="2"/>
      <c r="E14" s="2"/>
      <c r="F14" s="2"/>
      <c r="G14" s="2"/>
    </row>
    <row r="15" spans="1:9" x14ac:dyDescent="0.25">
      <c r="A15" s="2"/>
      <c r="B15" s="3"/>
      <c r="C15" s="2">
        <v>31</v>
      </c>
      <c r="D15" s="9">
        <v>6300</v>
      </c>
      <c r="E15" s="3">
        <v>10185.68</v>
      </c>
      <c r="F15" s="2"/>
      <c r="G15" s="2"/>
      <c r="I15" s="17"/>
    </row>
    <row r="16" spans="1:9" x14ac:dyDescent="0.25">
      <c r="A16" s="2"/>
      <c r="B16" s="2"/>
      <c r="C16" s="2">
        <v>32</v>
      </c>
      <c r="D16" s="2">
        <v>400</v>
      </c>
      <c r="E16" s="2">
        <v>554.08000000000004</v>
      </c>
      <c r="F16" s="2"/>
      <c r="G16" s="2"/>
    </row>
    <row r="18" spans="1:8" x14ac:dyDescent="0.25">
      <c r="A18" s="4" t="s">
        <v>22</v>
      </c>
      <c r="B18" s="2"/>
      <c r="C18" s="2"/>
      <c r="D18" s="2"/>
      <c r="E18" s="2"/>
      <c r="F18" s="2"/>
      <c r="G18" s="2"/>
    </row>
    <row r="19" spans="1:8" x14ac:dyDescent="0.25">
      <c r="A19" s="2" t="s">
        <v>5</v>
      </c>
      <c r="B19" s="2"/>
      <c r="C19" s="2"/>
      <c r="D19" s="2"/>
      <c r="E19" s="2" t="s">
        <v>18</v>
      </c>
      <c r="F19" s="2" t="s">
        <v>19</v>
      </c>
      <c r="G19" s="2"/>
    </row>
    <row r="20" spans="1:8" x14ac:dyDescent="0.25">
      <c r="A20" s="2"/>
      <c r="B20" s="3"/>
      <c r="C20" s="2"/>
      <c r="D20" s="2">
        <v>32</v>
      </c>
      <c r="E20" s="3">
        <v>18300</v>
      </c>
      <c r="F20" s="3">
        <v>5389.64</v>
      </c>
      <c r="G20" s="2"/>
    </row>
    <row r="22" spans="1:8" x14ac:dyDescent="0.25">
      <c r="A22" s="8" t="s">
        <v>23</v>
      </c>
      <c r="B22" s="2"/>
      <c r="C22" s="2"/>
      <c r="D22" s="2"/>
      <c r="E22" s="2"/>
      <c r="F22" s="2"/>
      <c r="G22" s="2"/>
    </row>
    <row r="23" spans="1:8" x14ac:dyDescent="0.25">
      <c r="A23" s="2" t="s">
        <v>21</v>
      </c>
      <c r="B23" s="2"/>
      <c r="C23" s="2" t="s">
        <v>18</v>
      </c>
      <c r="D23" s="2" t="s">
        <v>19</v>
      </c>
      <c r="E23" s="2"/>
      <c r="F23" s="2"/>
      <c r="G23" s="2"/>
    </row>
    <row r="24" spans="1:8" x14ac:dyDescent="0.25">
      <c r="A24" s="2"/>
      <c r="B24" s="3">
        <v>32</v>
      </c>
      <c r="C24" s="3">
        <v>100614.5</v>
      </c>
      <c r="D24" s="3">
        <v>47357.08</v>
      </c>
      <c r="E24" s="2"/>
      <c r="F24" s="2"/>
      <c r="G24" s="2"/>
    </row>
    <row r="26" spans="1:8" x14ac:dyDescent="0.25">
      <c r="A26" s="4" t="s">
        <v>24</v>
      </c>
      <c r="B26" s="2"/>
      <c r="C26" s="2"/>
      <c r="D26" s="2"/>
      <c r="E26" s="2"/>
      <c r="F26" s="2"/>
      <c r="G26" s="2"/>
      <c r="H26" s="2"/>
    </row>
    <row r="27" spans="1:8" x14ac:dyDescent="0.25">
      <c r="A27" s="2" t="s">
        <v>21</v>
      </c>
      <c r="B27" s="2"/>
      <c r="C27" s="2"/>
      <c r="D27" s="2"/>
      <c r="E27" s="2"/>
      <c r="F27" s="2"/>
      <c r="G27" s="2"/>
      <c r="H27" s="2"/>
    </row>
    <row r="28" spans="1:8" x14ac:dyDescent="0.25">
      <c r="A28" s="2" t="s">
        <v>25</v>
      </c>
      <c r="B28" s="2"/>
      <c r="C28" s="2" t="s">
        <v>26</v>
      </c>
      <c r="D28" s="2"/>
      <c r="E28" s="2"/>
      <c r="F28" s="2"/>
      <c r="G28" s="2"/>
      <c r="H28" s="2"/>
    </row>
    <row r="29" spans="1:8" x14ac:dyDescent="0.25">
      <c r="A29" s="2">
        <v>892</v>
      </c>
      <c r="B29" s="2"/>
      <c r="C29" s="2">
        <v>887.96</v>
      </c>
      <c r="D29" s="2"/>
      <c r="E29" s="2"/>
      <c r="F29" s="2"/>
      <c r="G29" s="2"/>
      <c r="H29" s="2"/>
    </row>
    <row r="31" spans="1:8" x14ac:dyDescent="0.25">
      <c r="A31" s="4" t="s">
        <v>27</v>
      </c>
      <c r="B31" s="2"/>
      <c r="C31" s="2"/>
      <c r="D31" s="10"/>
      <c r="E31" s="2"/>
    </row>
    <row r="32" spans="1:8" x14ac:dyDescent="0.25">
      <c r="A32" s="2" t="s">
        <v>17</v>
      </c>
      <c r="B32" s="2"/>
      <c r="C32" s="2"/>
      <c r="D32" s="10" t="s">
        <v>18</v>
      </c>
      <c r="E32" s="2" t="s">
        <v>19</v>
      </c>
    </row>
    <row r="33" spans="1:8" x14ac:dyDescent="0.25">
      <c r="A33" s="2"/>
      <c r="B33" s="2"/>
      <c r="C33" s="2">
        <v>31</v>
      </c>
      <c r="D33" s="11">
        <v>11528.05</v>
      </c>
      <c r="E33" s="3">
        <v>6779.3</v>
      </c>
    </row>
    <row r="34" spans="1:8" x14ac:dyDescent="0.25">
      <c r="A34" s="2"/>
      <c r="B34" s="2"/>
      <c r="C34" s="2">
        <v>32</v>
      </c>
      <c r="D34" s="11">
        <v>1385.42</v>
      </c>
      <c r="E34" s="2">
        <v>601.32000000000005</v>
      </c>
    </row>
    <row r="35" spans="1:8" x14ac:dyDescent="0.25">
      <c r="A35" s="2" t="s">
        <v>13</v>
      </c>
      <c r="B35" s="2"/>
      <c r="C35" s="2"/>
      <c r="D35" s="10"/>
      <c r="E35" s="2"/>
    </row>
    <row r="36" spans="1:8" x14ac:dyDescent="0.25">
      <c r="A36" s="2"/>
      <c r="B36" s="2"/>
      <c r="C36" s="2">
        <v>31</v>
      </c>
      <c r="D36" s="11">
        <v>28347.59</v>
      </c>
      <c r="E36" s="3">
        <v>15191.7</v>
      </c>
    </row>
    <row r="37" spans="1:8" x14ac:dyDescent="0.25">
      <c r="A37" s="2"/>
      <c r="B37" s="2"/>
      <c r="C37" s="2">
        <v>32</v>
      </c>
      <c r="D37" s="11">
        <v>3406.74</v>
      </c>
      <c r="E37" s="3">
        <v>1478.65</v>
      </c>
    </row>
    <row r="39" spans="1:8" x14ac:dyDescent="0.25">
      <c r="A39" s="4" t="s">
        <v>28</v>
      </c>
      <c r="B39" s="2"/>
      <c r="C39" s="2"/>
      <c r="D39" s="2"/>
      <c r="E39" s="2"/>
      <c r="F39" s="2"/>
      <c r="G39" s="2"/>
      <c r="H39" s="2"/>
    </row>
    <row r="40" spans="1:8" x14ac:dyDescent="0.25">
      <c r="A40" s="2" t="s">
        <v>29</v>
      </c>
      <c r="B40" s="2"/>
      <c r="C40" s="2"/>
      <c r="D40" s="2"/>
      <c r="E40" s="2"/>
      <c r="F40" s="2"/>
      <c r="G40" s="2"/>
      <c r="H40" s="2"/>
    </row>
    <row r="41" spans="1:8" x14ac:dyDescent="0.25">
      <c r="A41" s="2" t="s">
        <v>30</v>
      </c>
      <c r="B41" s="2"/>
      <c r="C41" s="2"/>
      <c r="D41" s="2" t="s">
        <v>18</v>
      </c>
      <c r="E41" s="2" t="s">
        <v>19</v>
      </c>
      <c r="F41" s="2"/>
      <c r="G41" s="2"/>
      <c r="H41" s="2"/>
    </row>
    <row r="42" spans="1:8" x14ac:dyDescent="0.25">
      <c r="A42" s="2"/>
      <c r="B42" s="2"/>
      <c r="C42" s="2">
        <v>32</v>
      </c>
      <c r="D42" s="3">
        <v>10000</v>
      </c>
      <c r="E42" s="2">
        <v>804.65</v>
      </c>
      <c r="F42" s="2"/>
      <c r="G42" s="2"/>
      <c r="H42" s="2"/>
    </row>
    <row r="43" spans="1:8" x14ac:dyDescent="0.25">
      <c r="A43" s="2" t="s">
        <v>31</v>
      </c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>
        <v>32</v>
      </c>
      <c r="D44" s="3">
        <v>17568.48</v>
      </c>
      <c r="E44" s="3">
        <v>0</v>
      </c>
      <c r="F44" s="2"/>
      <c r="G44" s="2"/>
      <c r="H44" s="2"/>
    </row>
    <row r="45" spans="1:8" x14ac:dyDescent="0.25">
      <c r="A45" s="2"/>
      <c r="B45" s="2"/>
      <c r="C45" s="2">
        <v>34</v>
      </c>
      <c r="D45" s="2">
        <v>20</v>
      </c>
      <c r="E45" s="2">
        <v>0</v>
      </c>
      <c r="F45" s="2"/>
      <c r="G45" s="2"/>
      <c r="H45" s="2"/>
    </row>
    <row r="46" spans="1:8" x14ac:dyDescent="0.25">
      <c r="A46" s="2" t="s">
        <v>32</v>
      </c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>
        <v>32</v>
      </c>
      <c r="D47" s="3">
        <v>83272.14</v>
      </c>
      <c r="E47" s="3">
        <v>18422.52</v>
      </c>
      <c r="F47" s="3"/>
      <c r="G47" s="3"/>
      <c r="H47" s="2"/>
    </row>
    <row r="48" spans="1:8" x14ac:dyDescent="0.25">
      <c r="A48" s="2"/>
      <c r="B48" s="2"/>
      <c r="C48" s="2">
        <v>34</v>
      </c>
      <c r="D48" s="2">
        <v>650</v>
      </c>
      <c r="E48" s="2">
        <v>189.6</v>
      </c>
      <c r="F48" s="2"/>
      <c r="G48" s="2"/>
      <c r="H48" s="2"/>
    </row>
    <row r="49" spans="1:8" x14ac:dyDescent="0.25">
      <c r="A49" s="2" t="s">
        <v>33</v>
      </c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>
        <v>32</v>
      </c>
      <c r="D50" s="3">
        <v>3500</v>
      </c>
      <c r="E50" s="3">
        <v>5389.64</v>
      </c>
      <c r="F50" s="3"/>
      <c r="G50" s="3"/>
      <c r="H50" s="2"/>
    </row>
    <row r="51" spans="1:8" x14ac:dyDescent="0.25">
      <c r="A51" s="2" t="s">
        <v>34</v>
      </c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>
        <v>32</v>
      </c>
      <c r="D52" s="2">
        <v>570.46</v>
      </c>
      <c r="E52" s="2">
        <v>0</v>
      </c>
      <c r="F52" s="2"/>
      <c r="G52" s="2"/>
      <c r="H52" s="2"/>
    </row>
    <row r="53" spans="1:8" x14ac:dyDescent="0.25">
      <c r="A53" s="2" t="s">
        <v>21</v>
      </c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>
        <v>31</v>
      </c>
      <c r="D54" s="3">
        <v>1165900</v>
      </c>
      <c r="E54" s="2">
        <v>564426.15</v>
      </c>
      <c r="F54" s="2"/>
      <c r="G54" s="2"/>
      <c r="H54" s="2"/>
    </row>
    <row r="55" spans="1:8" x14ac:dyDescent="0.25">
      <c r="A55" s="2"/>
      <c r="B55" s="2"/>
      <c r="C55">
        <v>32</v>
      </c>
      <c r="D55" s="3">
        <v>80679.179999999993</v>
      </c>
      <c r="E55" s="3">
        <v>26537.27</v>
      </c>
      <c r="F55" s="2"/>
      <c r="G55" s="2"/>
      <c r="H55" s="2"/>
    </row>
    <row r="56" spans="1:8" x14ac:dyDescent="0.25">
      <c r="A56" s="2"/>
      <c r="B56" s="2"/>
      <c r="C56">
        <v>37</v>
      </c>
      <c r="D56" s="3">
        <v>35946.559999999998</v>
      </c>
      <c r="E56" s="3">
        <v>3902.03</v>
      </c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 t="s">
        <v>35</v>
      </c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>
        <v>32</v>
      </c>
      <c r="D59" s="2">
        <v>94.71</v>
      </c>
      <c r="E59" s="2">
        <v>0</v>
      </c>
      <c r="F59" s="2"/>
      <c r="G59" s="2"/>
      <c r="H59" s="2"/>
    </row>
    <row r="60" spans="1:8" x14ac:dyDescent="0.25">
      <c r="A60" s="2" t="s">
        <v>36</v>
      </c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>
        <v>32</v>
      </c>
      <c r="D61" s="2">
        <v>0.31</v>
      </c>
      <c r="E61" s="2">
        <v>0</v>
      </c>
      <c r="F61" s="2"/>
      <c r="G61" s="2"/>
      <c r="H61" s="2"/>
    </row>
    <row r="63" spans="1:8" x14ac:dyDescent="0.25">
      <c r="A63" s="8" t="s">
        <v>37</v>
      </c>
      <c r="B63" s="2"/>
      <c r="C63" s="2"/>
      <c r="D63" s="2"/>
      <c r="E63" s="2"/>
      <c r="F63" s="2"/>
      <c r="G63" s="2"/>
    </row>
    <row r="64" spans="1:8" x14ac:dyDescent="0.25">
      <c r="A64" s="2" t="s">
        <v>30</v>
      </c>
      <c r="B64" s="2"/>
      <c r="C64" s="2"/>
      <c r="D64" s="2" t="s">
        <v>18</v>
      </c>
      <c r="E64" s="2" t="s">
        <v>19</v>
      </c>
      <c r="F64" s="2"/>
      <c r="G64" s="2"/>
    </row>
    <row r="65" spans="1:7" x14ac:dyDescent="0.25">
      <c r="A65" s="2"/>
      <c r="B65" s="2"/>
      <c r="C65" s="2">
        <v>42</v>
      </c>
      <c r="D65" s="3">
        <v>5700</v>
      </c>
      <c r="E65" s="3">
        <v>3149.99</v>
      </c>
      <c r="F65" s="2"/>
      <c r="G65" s="2"/>
    </row>
    <row r="66" spans="1:7" x14ac:dyDescent="0.25">
      <c r="A66" s="2" t="s">
        <v>31</v>
      </c>
      <c r="B66" s="2"/>
      <c r="C66" s="2"/>
      <c r="D66" s="2"/>
      <c r="E66" s="2" t="s">
        <v>19</v>
      </c>
      <c r="F66" s="2"/>
      <c r="G66" s="2"/>
    </row>
    <row r="67" spans="1:7" x14ac:dyDescent="0.25">
      <c r="A67" s="2"/>
      <c r="B67" s="2"/>
      <c r="C67" s="2">
        <v>42</v>
      </c>
      <c r="D67" s="3">
        <v>19559.14</v>
      </c>
      <c r="E67" s="2">
        <v>0</v>
      </c>
      <c r="F67" s="2"/>
      <c r="G67" s="2"/>
    </row>
    <row r="68" spans="1:7" x14ac:dyDescent="0.25">
      <c r="A68" s="2" t="s">
        <v>32</v>
      </c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>
        <v>42</v>
      </c>
      <c r="D69" s="3">
        <v>50000</v>
      </c>
      <c r="E69" s="3">
        <v>0</v>
      </c>
      <c r="F69" s="2"/>
      <c r="G69" s="2"/>
    </row>
    <row r="70" spans="1:7" x14ac:dyDescent="0.25">
      <c r="A70" s="2" t="s">
        <v>38</v>
      </c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>
        <v>42</v>
      </c>
      <c r="D71" s="2">
        <v>500</v>
      </c>
      <c r="E71" s="2">
        <v>195.03</v>
      </c>
      <c r="F71" s="2"/>
      <c r="G71" s="2"/>
    </row>
    <row r="72" spans="1:7" x14ac:dyDescent="0.25">
      <c r="A72" s="2" t="s">
        <v>34</v>
      </c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>
        <v>42</v>
      </c>
      <c r="D73" s="2">
        <v>722.15</v>
      </c>
      <c r="E73" s="2">
        <v>0</v>
      </c>
      <c r="F73" s="2"/>
      <c r="G73" s="2"/>
    </row>
    <row r="74" spans="1:7" x14ac:dyDescent="0.25">
      <c r="A74" s="2" t="s">
        <v>39</v>
      </c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>
        <v>42</v>
      </c>
      <c r="D75" s="2">
        <v>287.44</v>
      </c>
      <c r="E75" s="2">
        <v>238.9</v>
      </c>
      <c r="F75" s="2"/>
      <c r="G75" s="2"/>
    </row>
    <row r="77" spans="1:7" x14ac:dyDescent="0.25">
      <c r="A77" s="4" t="s">
        <v>40</v>
      </c>
      <c r="B77" s="4"/>
      <c r="C77" s="4"/>
      <c r="D77" s="4"/>
      <c r="E77" s="4"/>
      <c r="F77" s="4"/>
    </row>
    <row r="78" spans="1:7" x14ac:dyDescent="0.25">
      <c r="A78" s="2"/>
      <c r="B78" s="2" t="s">
        <v>41</v>
      </c>
      <c r="C78" s="2" t="s">
        <v>42</v>
      </c>
      <c r="D78" s="2"/>
      <c r="E78" s="2"/>
      <c r="F78" s="2"/>
    </row>
    <row r="79" spans="1:7" x14ac:dyDescent="0.25">
      <c r="A79" s="2">
        <v>31</v>
      </c>
      <c r="B79" s="3">
        <v>10000</v>
      </c>
      <c r="C79" s="2">
        <v>0</v>
      </c>
      <c r="D79" s="2"/>
      <c r="E79" s="2"/>
      <c r="F79" s="2"/>
    </row>
    <row r="80" spans="1:7" x14ac:dyDescent="0.25">
      <c r="A80" s="2">
        <v>32</v>
      </c>
      <c r="B80" s="3">
        <v>5000</v>
      </c>
      <c r="C80" s="2">
        <v>0</v>
      </c>
      <c r="D80" s="2"/>
      <c r="E80" s="2"/>
      <c r="F80" s="2"/>
    </row>
    <row r="81" spans="1:6" x14ac:dyDescent="0.25">
      <c r="A81" s="2">
        <v>34</v>
      </c>
      <c r="B81" s="2">
        <v>5000</v>
      </c>
      <c r="C81" s="2">
        <v>0</v>
      </c>
      <c r="D81" s="2"/>
      <c r="E81" s="2"/>
      <c r="F81" s="2"/>
    </row>
    <row r="84" spans="1:6" x14ac:dyDescent="0.25">
      <c r="A84" s="4" t="s">
        <v>43</v>
      </c>
      <c r="B84" s="4"/>
      <c r="C84" s="4"/>
      <c r="D84" s="4"/>
      <c r="E84" s="4"/>
    </row>
    <row r="85" spans="1:6" x14ac:dyDescent="0.25">
      <c r="A85" s="2" t="s">
        <v>32</v>
      </c>
      <c r="B85" s="2"/>
      <c r="C85" s="2"/>
      <c r="D85" s="2"/>
      <c r="E85" s="2"/>
    </row>
    <row r="86" spans="1:6" x14ac:dyDescent="0.25">
      <c r="A86" s="2"/>
      <c r="B86" s="2" t="s">
        <v>41</v>
      </c>
      <c r="C86" s="2" t="s">
        <v>42</v>
      </c>
      <c r="D86" s="2"/>
      <c r="E86" s="2"/>
    </row>
    <row r="87" spans="1:6" x14ac:dyDescent="0.25">
      <c r="A87" s="2">
        <v>32</v>
      </c>
      <c r="B87" s="3">
        <v>62712</v>
      </c>
      <c r="C87" s="3">
        <v>30659.200000000001</v>
      </c>
      <c r="D87" s="2"/>
      <c r="E8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Opći podatci</vt:lpstr>
      <vt:lpstr>Posebni podatci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 SUPETAR</cp:lastModifiedBy>
  <cp:revision/>
  <dcterms:created xsi:type="dcterms:W3CDTF">2023-07-25T17:34:47Z</dcterms:created>
  <dcterms:modified xsi:type="dcterms:W3CDTF">2023-07-26T08:24:09Z</dcterms:modified>
  <cp:category/>
  <cp:contentStatus/>
</cp:coreProperties>
</file>